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-460" windowWidth="28800" windowHeight="18000"/>
  </bookViews>
  <sheets>
    <sheet name="Admissions by Care Unit" sheetId="1" r:id="rId1"/>
  </sheets>
  <definedNames>
    <definedName name="_xlnm.Print_Area" localSheetId="0">'Admissions by Care Unit'!$B$1:$AC$9</definedName>
    <definedName name="_xlnm.Print_Titles" localSheetId="0">'Admissions by Care Unit'!$1:$4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I7" i="1"/>
  <c r="H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</calcChain>
</file>

<file path=xl/sharedStrings.xml><?xml version="1.0" encoding="utf-8"?>
<sst xmlns="http://schemas.openxmlformats.org/spreadsheetml/2006/main" count="68" uniqueCount="67">
  <si>
    <t>Hospital Name</t>
  </si>
  <si>
    <t>HCCIS ID</t>
  </si>
  <si>
    <t>City</t>
  </si>
  <si>
    <t>Acute Care</t>
  </si>
  <si>
    <t>Non-Acute Care</t>
  </si>
  <si>
    <t>Source: MDH analysis of data from annual hospital reports</t>
  </si>
  <si>
    <t>Med/Surg Admissions</t>
  </si>
  <si>
    <t>(# 7691)</t>
  </si>
  <si>
    <t>(# 7268)</t>
  </si>
  <si>
    <t>Cardiac Admissions</t>
  </si>
  <si>
    <t>Chemical Dependency Admissions</t>
  </si>
  <si>
    <t>Mental Health (Psychiatric) Admissions</t>
  </si>
  <si>
    <t>Neonatal (exclude routine nursery) Admissions</t>
  </si>
  <si>
    <t>Obstetrics Admissions</t>
  </si>
  <si>
    <t>Rehabilitation Admissions</t>
  </si>
  <si>
    <t>Other Acute Care Specialty Admissions</t>
  </si>
  <si>
    <t>Total Billing Acute Care Admissions</t>
  </si>
  <si>
    <t>Other Non-Acute Care Admissions</t>
  </si>
  <si>
    <t>Total Non-Acute and Nursery Care Admissions</t>
  </si>
  <si>
    <t>(# 4304)</t>
  </si>
  <si>
    <t>(# 4307)</t>
  </si>
  <si>
    <t>(# 7274)</t>
  </si>
  <si>
    <t>(# 4344)</t>
  </si>
  <si>
    <t>(# 7523)</t>
  </si>
  <si>
    <t>Orthopedic Admissions</t>
  </si>
  <si>
    <t>(# 7271)</t>
  </si>
  <si>
    <t>(# 4309)</t>
  </si>
  <si>
    <t>(# 7175)</t>
  </si>
  <si>
    <t>(# 8070)</t>
  </si>
  <si>
    <t>balancing account (discharge data to amt provided by hospital in 4320)</t>
  </si>
  <si>
    <t>(# 8032)</t>
  </si>
  <si>
    <t>Total Acute Care Admissions (ties to 4320)</t>
  </si>
  <si>
    <t>(# 8071)</t>
  </si>
  <si>
    <t>Routine Nursery Admissions (Births)</t>
  </si>
  <si>
    <t>(# 4331)</t>
  </si>
  <si>
    <t>(# 7177)</t>
  </si>
  <si>
    <t>Swing Bed Admissions (ties to 4324)</t>
  </si>
  <si>
    <t>(# 7178)</t>
  </si>
  <si>
    <t>(# 7179)</t>
  </si>
  <si>
    <t>(# 7180)</t>
  </si>
  <si>
    <t>Total Acute and Non-Acute Care Hospital Admissions (4320+7180)</t>
  </si>
  <si>
    <t>(# 7176)</t>
  </si>
  <si>
    <t>Neurology Admissions</t>
  </si>
  <si>
    <t>Total</t>
  </si>
  <si>
    <t>Source: Health Care Cost Information System (HCCIS) Hospital Annual Report Data</t>
  </si>
  <si>
    <t>Affiliation</t>
  </si>
  <si>
    <t>County</t>
  </si>
  <si>
    <t>Report Year End Date</t>
  </si>
  <si>
    <t>CAH</t>
  </si>
  <si>
    <t>Licensed Beds</t>
  </si>
  <si>
    <t>Licensed Bassinets</t>
  </si>
  <si>
    <t>Available Beds</t>
  </si>
  <si>
    <t>Subacute/
Transitional Care Admissions (ties to 4327)</t>
  </si>
  <si>
    <t>(#4504)</t>
  </si>
  <si>
    <t>(#4531)</t>
  </si>
  <si>
    <t>(#7082)</t>
  </si>
  <si>
    <t>Minneapolis</t>
  </si>
  <si>
    <t>Hennepin</t>
  </si>
  <si>
    <t>No</t>
  </si>
  <si>
    <t>Mayo Clinic</t>
  </si>
  <si>
    <t>Fairview Health Services</t>
  </si>
  <si>
    <t>Rochester</t>
  </si>
  <si>
    <t>Olmsted</t>
  </si>
  <si>
    <t>Saint Marys Hospital</t>
  </si>
  <si>
    <t>University of Minnesota Medical Center - Fairview</t>
  </si>
  <si>
    <t>Minnesota Hospitals Admissions by Care Unit of the Hospital, Fiscal Year 2012</t>
  </si>
  <si>
    <t>Data current as of 2-6-2014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</si>
</sst>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$&quot;#,##0\ ;\(&quot;$&quot;#,##0\)"/>
    <numFmt numFmtId="166" formatCode="m/d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1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1" applyNumberFormat="0" applyFont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14" fontId="5" fillId="0" borderId="0" xfId="0" applyNumberFormat="1" applyFont="1" applyFill="1"/>
    <xf numFmtId="3" fontId="5" fillId="0" borderId="0" xfId="0" applyNumberFormat="1" applyFont="1" applyFill="1"/>
    <xf numFmtId="4" fontId="5" fillId="0" borderId="0" xfId="0" applyNumberFormat="1" applyFont="1" applyFill="1"/>
    <xf numFmtId="0" fontId="6" fillId="0" borderId="0" xfId="0" applyFont="1" applyBorder="1"/>
    <xf numFmtId="0" fontId="0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5" fillId="0" borderId="0" xfId="1" applyNumberFormat="1" applyFont="1" applyFill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" fillId="0" borderId="0" xfId="0" applyNumberFormat="1" applyFont="1" applyFill="1"/>
    <xf numFmtId="0" fontId="9" fillId="0" borderId="0" xfId="9" applyNumberFormat="1" applyFont="1"/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3" fontId="3" fillId="0" borderId="0" xfId="1" applyNumberFormat="1" applyFont="1" applyFill="1"/>
    <xf numFmtId="0" fontId="3" fillId="0" borderId="0" xfId="0" applyFont="1" applyBorder="1"/>
    <xf numFmtId="0" fontId="6" fillId="3" borderId="0" xfId="0" applyFont="1" applyFill="1" applyBorder="1" applyAlignment="1">
      <alignment horizontal="center" wrapText="1"/>
    </xf>
    <xf numFmtId="0" fontId="5" fillId="0" borderId="0" xfId="0" applyFont="1" applyBorder="1"/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1">
    <cellStyle name="Comma" xfId="1" builtinId="3"/>
    <cellStyle name="Comma 2" xfId="10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2" xfId="9"/>
    <cellStyle name="Total" xfId="8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51"/>
  <sheetViews>
    <sheetView tabSelected="1" topLeftCell="B1" workbookViewId="0">
      <selection activeCell="B33" sqref="B33"/>
    </sheetView>
  </sheetViews>
  <sheetFormatPr baseColWidth="10" defaultColWidth="9.1640625" defaultRowHeight="12" x14ac:dyDescent="0"/>
  <cols>
    <col min="1" max="1" width="6.5" style="12" hidden="1" customWidth="1"/>
    <col min="2" max="2" width="42.1640625" style="2" bestFit="1" customWidth="1"/>
    <col min="3" max="3" width="26.6640625" style="2" customWidth="1"/>
    <col min="4" max="4" width="19.5" style="2" customWidth="1"/>
    <col min="5" max="5" width="17.83203125" style="2" customWidth="1"/>
    <col min="6" max="6" width="13.33203125" style="2" customWidth="1"/>
    <col min="7" max="7" width="7.33203125" style="2" customWidth="1"/>
    <col min="8" max="8" width="10" style="2" customWidth="1"/>
    <col min="9" max="9" width="10.83203125" style="2" customWidth="1"/>
    <col min="10" max="10" width="11.1640625" style="2" customWidth="1"/>
    <col min="11" max="11" width="11" style="5" customWidth="1"/>
    <col min="12" max="12" width="10.83203125" style="2" bestFit="1" customWidth="1"/>
    <col min="13" max="13" width="12.33203125" style="2" customWidth="1"/>
    <col min="14" max="14" width="13.33203125" style="2" bestFit="1" customWidth="1"/>
    <col min="15" max="15" width="11" style="5" customWidth="1"/>
    <col min="16" max="16" width="13.5" style="5" bestFit="1" customWidth="1"/>
    <col min="17" max="17" width="10.83203125" style="5" customWidth="1"/>
    <col min="18" max="18" width="11.1640625" style="5" customWidth="1"/>
    <col min="19" max="19" width="12.6640625" style="6" customWidth="1"/>
    <col min="20" max="20" width="10.83203125" style="6" customWidth="1"/>
    <col min="21" max="21" width="11.1640625" style="5" customWidth="1"/>
    <col min="22" max="22" width="12" style="5" customWidth="1"/>
    <col min="23" max="23" width="14.5" style="5" customWidth="1"/>
    <col min="24" max="24" width="10.83203125" style="2" customWidth="1"/>
    <col min="25" max="26" width="12.5" style="2" customWidth="1"/>
    <col min="27" max="27" width="10.6640625" style="2" customWidth="1"/>
    <col min="28" max="28" width="10.83203125" style="2" customWidth="1"/>
    <col min="29" max="29" width="11.5" style="2" customWidth="1"/>
    <col min="30" max="16384" width="9.1640625" style="2"/>
  </cols>
  <sheetData>
    <row r="1" spans="1:41" ht="19" thickBot="1">
      <c r="B1" s="3" t="s">
        <v>65</v>
      </c>
      <c r="C1" s="3"/>
      <c r="D1" s="3"/>
      <c r="E1" s="3"/>
      <c r="F1" s="3"/>
      <c r="G1" s="3"/>
      <c r="H1" s="3"/>
      <c r="I1" s="3"/>
      <c r="J1" s="3"/>
      <c r="M1" s="4"/>
      <c r="N1" s="4"/>
    </row>
    <row r="2" spans="1:41" ht="12.75" customHeight="1">
      <c r="B2" s="1" t="s">
        <v>66</v>
      </c>
      <c r="C2" s="1"/>
      <c r="D2" s="1"/>
      <c r="E2" s="1"/>
      <c r="F2" s="1"/>
      <c r="G2" s="1"/>
      <c r="H2" s="1"/>
      <c r="I2" s="1"/>
      <c r="J2" s="1"/>
      <c r="K2" s="30" t="s">
        <v>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3" t="s">
        <v>4</v>
      </c>
      <c r="Y2" s="34"/>
      <c r="Z2" s="34"/>
      <c r="AA2" s="34"/>
      <c r="AB2" s="34"/>
      <c r="AC2" s="23" t="s">
        <v>43</v>
      </c>
    </row>
    <row r="3" spans="1:41" s="8" customFormat="1" ht="84">
      <c r="A3" s="28" t="s">
        <v>1</v>
      </c>
      <c r="B3" s="7" t="s">
        <v>0</v>
      </c>
      <c r="C3" s="27" t="s">
        <v>45</v>
      </c>
      <c r="D3" s="7" t="s">
        <v>2</v>
      </c>
      <c r="E3" s="27" t="s">
        <v>46</v>
      </c>
      <c r="F3" s="17" t="s">
        <v>47</v>
      </c>
      <c r="G3" s="27" t="s">
        <v>48</v>
      </c>
      <c r="H3" s="17" t="s">
        <v>49</v>
      </c>
      <c r="I3" s="17" t="s">
        <v>50</v>
      </c>
      <c r="J3" s="17" t="s">
        <v>51</v>
      </c>
      <c r="K3" s="16" t="s">
        <v>6</v>
      </c>
      <c r="L3" s="17" t="s">
        <v>9</v>
      </c>
      <c r="M3" s="17" t="s">
        <v>10</v>
      </c>
      <c r="N3" s="17" t="s">
        <v>11</v>
      </c>
      <c r="O3" s="17" t="s">
        <v>42</v>
      </c>
      <c r="P3" s="17" t="s">
        <v>12</v>
      </c>
      <c r="Q3" s="17" t="s">
        <v>13</v>
      </c>
      <c r="R3" s="17" t="s">
        <v>24</v>
      </c>
      <c r="S3" s="17" t="s">
        <v>14</v>
      </c>
      <c r="T3" s="17" t="s">
        <v>15</v>
      </c>
      <c r="U3" s="17" t="s">
        <v>16</v>
      </c>
      <c r="V3" s="17" t="s">
        <v>29</v>
      </c>
      <c r="W3" s="24" t="s">
        <v>31</v>
      </c>
      <c r="X3" s="16" t="s">
        <v>33</v>
      </c>
      <c r="Y3" s="17" t="s">
        <v>36</v>
      </c>
      <c r="Z3" s="17" t="s">
        <v>52</v>
      </c>
      <c r="AA3" s="17" t="s">
        <v>17</v>
      </c>
      <c r="AB3" s="24" t="s">
        <v>18</v>
      </c>
      <c r="AC3" s="25" t="s">
        <v>40</v>
      </c>
      <c r="AD3" s="9"/>
      <c r="AE3" s="9"/>
      <c r="AF3" s="9"/>
      <c r="AG3" s="9"/>
      <c r="AH3" s="9"/>
      <c r="AI3" s="9"/>
      <c r="AJ3" s="10"/>
      <c r="AK3" s="10"/>
    </row>
    <row r="4" spans="1:41" s="8" customFormat="1" ht="13" hidden="1" thickBot="1">
      <c r="A4" s="13"/>
      <c r="B4" s="7"/>
      <c r="C4" s="7"/>
      <c r="D4" s="7"/>
      <c r="E4" s="7"/>
      <c r="F4" s="7"/>
      <c r="G4" s="7"/>
      <c r="H4" s="29" t="s">
        <v>53</v>
      </c>
      <c r="I4" s="29" t="s">
        <v>54</v>
      </c>
      <c r="J4" s="29" t="s">
        <v>55</v>
      </c>
      <c r="K4" s="18" t="s">
        <v>7</v>
      </c>
      <c r="L4" s="14" t="s">
        <v>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25</v>
      </c>
      <c r="S4" s="14" t="s">
        <v>26</v>
      </c>
      <c r="T4" s="14" t="s">
        <v>27</v>
      </c>
      <c r="U4" s="14" t="s">
        <v>28</v>
      </c>
      <c r="V4" s="14" t="s">
        <v>30</v>
      </c>
      <c r="W4" s="19" t="s">
        <v>32</v>
      </c>
      <c r="X4" s="18" t="s">
        <v>34</v>
      </c>
      <c r="Y4" s="14" t="s">
        <v>35</v>
      </c>
      <c r="Z4" s="14" t="s">
        <v>37</v>
      </c>
      <c r="AA4" s="14" t="s">
        <v>38</v>
      </c>
      <c r="AB4" s="19" t="s">
        <v>39</v>
      </c>
      <c r="AC4" s="22" t="s">
        <v>41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>
      <c r="A5" s="12">
        <v>1</v>
      </c>
      <c r="B5" s="2" t="s">
        <v>63</v>
      </c>
      <c r="C5" s="2" t="s">
        <v>59</v>
      </c>
      <c r="D5" s="2" t="s">
        <v>61</v>
      </c>
      <c r="E5" s="2" t="s">
        <v>62</v>
      </c>
      <c r="F5" s="4">
        <v>41274</v>
      </c>
      <c r="G5" s="2" t="s">
        <v>58</v>
      </c>
      <c r="H5" s="15">
        <v>1265</v>
      </c>
      <c r="I5" s="15">
        <v>26</v>
      </c>
      <c r="J5" s="15">
        <v>879</v>
      </c>
      <c r="K5" s="15">
        <v>14516</v>
      </c>
      <c r="L5" s="15">
        <v>8620</v>
      </c>
      <c r="M5" s="15">
        <v>408</v>
      </c>
      <c r="N5" s="15">
        <v>2466</v>
      </c>
      <c r="O5" s="15">
        <v>4091</v>
      </c>
      <c r="P5" s="15">
        <v>283</v>
      </c>
      <c r="Q5" s="15">
        <v>73</v>
      </c>
      <c r="R5" s="15">
        <v>4032</v>
      </c>
      <c r="S5" s="15">
        <v>718</v>
      </c>
      <c r="T5" s="15">
        <v>4356</v>
      </c>
      <c r="U5" s="15">
        <v>39563</v>
      </c>
      <c r="V5" s="15">
        <v>1052</v>
      </c>
      <c r="W5" s="26">
        <v>40615</v>
      </c>
      <c r="X5" s="15"/>
      <c r="Y5" s="15"/>
      <c r="Z5" s="15"/>
      <c r="AA5" s="15"/>
      <c r="AB5" s="26"/>
      <c r="AC5" s="26">
        <v>40615</v>
      </c>
    </row>
    <row r="6" spans="1:41">
      <c r="A6" s="12">
        <v>2</v>
      </c>
      <c r="B6" s="2" t="s">
        <v>64</v>
      </c>
      <c r="C6" s="2" t="s">
        <v>60</v>
      </c>
      <c r="D6" s="2" t="s">
        <v>56</v>
      </c>
      <c r="E6" s="2" t="s">
        <v>57</v>
      </c>
      <c r="F6" s="4">
        <v>41274</v>
      </c>
      <c r="G6" s="2" t="s">
        <v>58</v>
      </c>
      <c r="H6" s="15">
        <v>1700</v>
      </c>
      <c r="I6" s="15">
        <v>168</v>
      </c>
      <c r="J6" s="15">
        <v>751</v>
      </c>
      <c r="K6" s="15">
        <v>9492</v>
      </c>
      <c r="L6" s="15">
        <v>2528</v>
      </c>
      <c r="M6" s="15">
        <v>1525</v>
      </c>
      <c r="N6" s="15">
        <v>6309</v>
      </c>
      <c r="O6" s="15">
        <v>1589</v>
      </c>
      <c r="P6" s="15">
        <v>1113</v>
      </c>
      <c r="Q6" s="15">
        <v>2820</v>
      </c>
      <c r="R6" s="15">
        <v>2682</v>
      </c>
      <c r="S6" s="15">
        <v>546</v>
      </c>
      <c r="T6" s="15">
        <v>4416</v>
      </c>
      <c r="U6" s="15">
        <v>33020</v>
      </c>
      <c r="V6" s="15">
        <v>1396</v>
      </c>
      <c r="W6" s="26">
        <v>34416</v>
      </c>
      <c r="X6" s="15">
        <v>1971</v>
      </c>
      <c r="Y6" s="15"/>
      <c r="Z6" s="15"/>
      <c r="AA6" s="15"/>
      <c r="AB6" s="26">
        <v>1971</v>
      </c>
      <c r="AC6" s="26">
        <v>36387</v>
      </c>
    </row>
    <row r="7" spans="1:41">
      <c r="A7" s="12">
        <v>3</v>
      </c>
      <c r="H7" s="26">
        <f>SUM(H5:H6)</f>
        <v>2965</v>
      </c>
      <c r="I7" s="26">
        <f>SUM(I5:I6)</f>
        <v>194</v>
      </c>
      <c r="J7" s="26">
        <f>SUM(J5:J6)</f>
        <v>1630</v>
      </c>
      <c r="K7" s="20">
        <f>SUM(K5:K6)</f>
        <v>24008</v>
      </c>
      <c r="L7" s="20">
        <f>SUM(L5:L6)</f>
        <v>11148</v>
      </c>
      <c r="M7" s="20">
        <f>SUM(M5:M6)</f>
        <v>1933</v>
      </c>
      <c r="N7" s="20">
        <f>SUM(N5:N6)</f>
        <v>8775</v>
      </c>
      <c r="O7" s="20">
        <f>SUM(O5:O6)</f>
        <v>5680</v>
      </c>
      <c r="P7" s="20">
        <f>SUM(P5:P6)</f>
        <v>1396</v>
      </c>
      <c r="Q7" s="20">
        <f>SUM(Q5:Q6)</f>
        <v>2893</v>
      </c>
      <c r="R7" s="20">
        <f>SUM(R5:R6)</f>
        <v>6714</v>
      </c>
      <c r="S7" s="20">
        <f>SUM(S5:S6)</f>
        <v>1264</v>
      </c>
      <c r="T7" s="20">
        <f>SUM(T5:T6)</f>
        <v>8772</v>
      </c>
      <c r="U7" s="20">
        <f>SUM(U5:U6)</f>
        <v>72583</v>
      </c>
      <c r="V7" s="20">
        <f>SUM(V5:V6)</f>
        <v>2448</v>
      </c>
      <c r="W7" s="20">
        <f>SUM(W5:W6)</f>
        <v>75031</v>
      </c>
      <c r="X7" s="20">
        <f>SUM(X5:X6)</f>
        <v>1971</v>
      </c>
      <c r="Y7" s="20">
        <f>SUM(Y5:Y6)</f>
        <v>0</v>
      </c>
      <c r="Z7" s="20">
        <f>SUM(Z5:Z6)</f>
        <v>0</v>
      </c>
      <c r="AA7" s="20">
        <f>SUM(AA5:AA6)</f>
        <v>0</v>
      </c>
      <c r="AB7" s="20">
        <f>SUM(AB5:AB6)</f>
        <v>1971</v>
      </c>
      <c r="AC7" s="20">
        <f>SUM(AC5:AC6)</f>
        <v>77002</v>
      </c>
    </row>
    <row r="8" spans="1:41">
      <c r="A8" s="12">
        <v>4</v>
      </c>
      <c r="K8" s="2"/>
      <c r="N8" s="5"/>
      <c r="R8" s="6"/>
      <c r="T8" s="5"/>
      <c r="W8" s="2"/>
    </row>
    <row r="9" spans="1:41">
      <c r="A9" s="12">
        <v>5</v>
      </c>
      <c r="B9" s="2" t="s">
        <v>44</v>
      </c>
    </row>
    <row r="10" spans="1:41">
      <c r="A10" s="12">
        <v>6</v>
      </c>
    </row>
    <row r="11" spans="1:41">
      <c r="A11" s="12">
        <v>7</v>
      </c>
    </row>
    <row r="12" spans="1:41">
      <c r="A12" s="12">
        <v>10</v>
      </c>
    </row>
    <row r="13" spans="1:41">
      <c r="A13" s="12">
        <v>11</v>
      </c>
    </row>
    <row r="14" spans="1:41">
      <c r="A14" s="12">
        <v>13</v>
      </c>
    </row>
    <row r="15" spans="1:41">
      <c r="A15" s="12">
        <v>14</v>
      </c>
    </row>
    <row r="16" spans="1:41">
      <c r="A16" s="12">
        <v>15</v>
      </c>
    </row>
    <row r="17" spans="1:1">
      <c r="A17" s="12">
        <v>17</v>
      </c>
    </row>
    <row r="18" spans="1:1">
      <c r="A18" s="12">
        <v>19</v>
      </c>
    </row>
    <row r="19" spans="1:1">
      <c r="A19" s="12">
        <v>21</v>
      </c>
    </row>
    <row r="20" spans="1:1">
      <c r="A20" s="12">
        <v>22</v>
      </c>
    </row>
    <row r="21" spans="1:1">
      <c r="A21" s="12">
        <v>24</v>
      </c>
    </row>
    <row r="22" spans="1:1">
      <c r="A22" s="12">
        <v>25</v>
      </c>
    </row>
    <row r="23" spans="1:1">
      <c r="A23" s="12">
        <v>27</v>
      </c>
    </row>
    <row r="24" spans="1:1">
      <c r="A24" s="12">
        <v>28</v>
      </c>
    </row>
    <row r="25" spans="1:1">
      <c r="A25" s="12">
        <v>29</v>
      </c>
    </row>
    <row r="26" spans="1:1">
      <c r="A26" s="12">
        <v>30</v>
      </c>
    </row>
    <row r="27" spans="1:1">
      <c r="A27" s="12">
        <v>31</v>
      </c>
    </row>
    <row r="28" spans="1:1">
      <c r="A28" s="12">
        <v>34</v>
      </c>
    </row>
    <row r="29" spans="1:1">
      <c r="A29" s="12">
        <v>35</v>
      </c>
    </row>
    <row r="30" spans="1:1">
      <c r="A30" s="12">
        <v>37</v>
      </c>
    </row>
    <row r="31" spans="1:1">
      <c r="A31" s="12">
        <v>39</v>
      </c>
    </row>
    <row r="32" spans="1:1">
      <c r="A32" s="12">
        <v>41</v>
      </c>
    </row>
    <row r="33" spans="1:1">
      <c r="A33" s="12">
        <v>42</v>
      </c>
    </row>
    <row r="34" spans="1:1">
      <c r="A34" s="12">
        <v>44</v>
      </c>
    </row>
    <row r="35" spans="1:1">
      <c r="A35" s="12">
        <v>45</v>
      </c>
    </row>
    <row r="36" spans="1:1">
      <c r="A36" s="12">
        <v>46</v>
      </c>
    </row>
    <row r="37" spans="1:1">
      <c r="A37" s="12">
        <v>49</v>
      </c>
    </row>
    <row r="38" spans="1:1">
      <c r="A38" s="12">
        <v>50</v>
      </c>
    </row>
    <row r="39" spans="1:1">
      <c r="A39" s="12">
        <v>51</v>
      </c>
    </row>
    <row r="40" spans="1:1">
      <c r="A40" s="12">
        <v>53</v>
      </c>
    </row>
    <row r="41" spans="1:1">
      <c r="A41" s="12">
        <v>54</v>
      </c>
    </row>
    <row r="42" spans="1:1">
      <c r="A42" s="12">
        <v>57</v>
      </c>
    </row>
    <row r="43" spans="1:1">
      <c r="A43" s="12">
        <v>58</v>
      </c>
    </row>
    <row r="44" spans="1:1">
      <c r="A44" s="12">
        <v>59</v>
      </c>
    </row>
    <row r="45" spans="1:1">
      <c r="A45" s="12">
        <v>61</v>
      </c>
    </row>
    <row r="46" spans="1:1">
      <c r="A46" s="12">
        <v>62</v>
      </c>
    </row>
    <row r="47" spans="1:1">
      <c r="A47" s="12">
        <v>63</v>
      </c>
    </row>
    <row r="48" spans="1:1">
      <c r="A48" s="12">
        <v>64</v>
      </c>
    </row>
    <row r="49" spans="1:1">
      <c r="A49" s="12">
        <v>65</v>
      </c>
    </row>
    <row r="50" spans="1:1">
      <c r="A50" s="12">
        <v>66</v>
      </c>
    </row>
    <row r="51" spans="1:1">
      <c r="A51" s="12">
        <v>67</v>
      </c>
    </row>
    <row r="52" spans="1:1">
      <c r="A52" s="12">
        <v>69</v>
      </c>
    </row>
    <row r="53" spans="1:1">
      <c r="A53" s="12">
        <v>70</v>
      </c>
    </row>
    <row r="54" spans="1:1">
      <c r="A54" s="12">
        <v>71</v>
      </c>
    </row>
    <row r="55" spans="1:1">
      <c r="A55" s="12">
        <v>72</v>
      </c>
    </row>
    <row r="56" spans="1:1">
      <c r="A56" s="12">
        <v>74</v>
      </c>
    </row>
    <row r="57" spans="1:1">
      <c r="A57" s="12">
        <v>76</v>
      </c>
    </row>
    <row r="58" spans="1:1">
      <c r="A58" s="12">
        <v>77</v>
      </c>
    </row>
    <row r="59" spans="1:1">
      <c r="A59" s="12">
        <v>78</v>
      </c>
    </row>
    <row r="60" spans="1:1">
      <c r="A60" s="12">
        <v>79</v>
      </c>
    </row>
    <row r="61" spans="1:1">
      <c r="A61" s="12">
        <v>80</v>
      </c>
    </row>
    <row r="62" spans="1:1">
      <c r="A62" s="12">
        <v>81</v>
      </c>
    </row>
    <row r="63" spans="1:1">
      <c r="A63" s="12">
        <v>83</v>
      </c>
    </row>
    <row r="64" spans="1:1">
      <c r="A64" s="12">
        <v>84</v>
      </c>
    </row>
    <row r="65" spans="1:1">
      <c r="A65" s="12">
        <v>85</v>
      </c>
    </row>
    <row r="66" spans="1:1">
      <c r="A66" s="12">
        <v>86</v>
      </c>
    </row>
    <row r="67" spans="1:1">
      <c r="A67" s="12">
        <v>90</v>
      </c>
    </row>
    <row r="68" spans="1:1">
      <c r="A68" s="12">
        <v>91</v>
      </c>
    </row>
    <row r="69" spans="1:1">
      <c r="A69" s="12">
        <v>92</v>
      </c>
    </row>
    <row r="70" spans="1:1">
      <c r="A70" s="12">
        <v>94</v>
      </c>
    </row>
    <row r="71" spans="1:1">
      <c r="A71" s="12">
        <v>98</v>
      </c>
    </row>
    <row r="72" spans="1:1">
      <c r="A72" s="12">
        <v>99</v>
      </c>
    </row>
    <row r="73" spans="1:1">
      <c r="A73" s="12">
        <v>100</v>
      </c>
    </row>
    <row r="74" spans="1:1">
      <c r="A74" s="12">
        <v>102</v>
      </c>
    </row>
    <row r="75" spans="1:1">
      <c r="A75" s="12">
        <v>103</v>
      </c>
    </row>
    <row r="76" spans="1:1">
      <c r="A76" s="12">
        <v>104</v>
      </c>
    </row>
    <row r="77" spans="1:1">
      <c r="A77" s="12">
        <v>105</v>
      </c>
    </row>
    <row r="78" spans="1:1">
      <c r="A78" s="12">
        <v>106</v>
      </c>
    </row>
    <row r="79" spans="1:1">
      <c r="A79" s="12">
        <v>107</v>
      </c>
    </row>
    <row r="80" spans="1:1">
      <c r="A80" s="12">
        <v>108</v>
      </c>
    </row>
    <row r="81" spans="1:1">
      <c r="A81" s="12">
        <v>110</v>
      </c>
    </row>
    <row r="82" spans="1:1">
      <c r="A82" s="12">
        <v>112</v>
      </c>
    </row>
    <row r="83" spans="1:1">
      <c r="A83" s="12">
        <v>113</v>
      </c>
    </row>
    <row r="84" spans="1:1">
      <c r="A84" s="12">
        <v>114</v>
      </c>
    </row>
    <row r="85" spans="1:1">
      <c r="A85" s="12">
        <v>115</v>
      </c>
    </row>
    <row r="86" spans="1:1">
      <c r="A86" s="12">
        <v>116</v>
      </c>
    </row>
    <row r="87" spans="1:1">
      <c r="A87" s="12">
        <v>117</v>
      </c>
    </row>
    <row r="88" spans="1:1">
      <c r="A88" s="12">
        <v>118</v>
      </c>
    </row>
    <row r="89" spans="1:1">
      <c r="A89" s="12">
        <v>119</v>
      </c>
    </row>
    <row r="90" spans="1:1">
      <c r="A90" s="12">
        <v>120</v>
      </c>
    </row>
    <row r="91" spans="1:1">
      <c r="A91" s="12">
        <v>121</v>
      </c>
    </row>
    <row r="92" spans="1:1">
      <c r="A92" s="12">
        <v>124</v>
      </c>
    </row>
    <row r="93" spans="1:1">
      <c r="A93" s="12">
        <v>127</v>
      </c>
    </row>
    <row r="94" spans="1:1">
      <c r="A94" s="12">
        <v>129</v>
      </c>
    </row>
    <row r="95" spans="1:1">
      <c r="A95" s="12">
        <v>130</v>
      </c>
    </row>
    <row r="96" spans="1:1">
      <c r="A96" s="12">
        <v>132</v>
      </c>
    </row>
    <row r="97" spans="1:1">
      <c r="A97" s="12">
        <v>133</v>
      </c>
    </row>
    <row r="98" spans="1:1">
      <c r="A98" s="12">
        <v>134</v>
      </c>
    </row>
    <row r="99" spans="1:1">
      <c r="A99" s="12">
        <v>135</v>
      </c>
    </row>
    <row r="100" spans="1:1">
      <c r="A100" s="12">
        <v>136</v>
      </c>
    </row>
    <row r="101" spans="1:1">
      <c r="A101" s="12">
        <v>138</v>
      </c>
    </row>
    <row r="102" spans="1:1">
      <c r="A102" s="12">
        <v>140</v>
      </c>
    </row>
    <row r="103" spans="1:1">
      <c r="A103" s="12">
        <v>141</v>
      </c>
    </row>
    <row r="104" spans="1:1">
      <c r="A104" s="12">
        <v>142</v>
      </c>
    </row>
    <row r="105" spans="1:1">
      <c r="A105" s="12">
        <v>143</v>
      </c>
    </row>
    <row r="106" spans="1:1">
      <c r="A106" s="12">
        <v>145</v>
      </c>
    </row>
    <row r="107" spans="1:1">
      <c r="A107" s="12">
        <v>147</v>
      </c>
    </row>
    <row r="108" spans="1:1">
      <c r="A108" s="12">
        <v>148</v>
      </c>
    </row>
    <row r="109" spans="1:1">
      <c r="A109" s="12">
        <v>149</v>
      </c>
    </row>
    <row r="110" spans="1:1">
      <c r="A110" s="12">
        <v>150</v>
      </c>
    </row>
    <row r="111" spans="1:1">
      <c r="A111" s="12">
        <v>151</v>
      </c>
    </row>
    <row r="112" spans="1:1">
      <c r="A112" s="12">
        <v>152</v>
      </c>
    </row>
    <row r="113" spans="1:1">
      <c r="A113" s="12">
        <v>153</v>
      </c>
    </row>
    <row r="114" spans="1:1">
      <c r="A114" s="12">
        <v>156</v>
      </c>
    </row>
    <row r="115" spans="1:1">
      <c r="A115" s="12">
        <v>157</v>
      </c>
    </row>
    <row r="116" spans="1:1">
      <c r="A116" s="12">
        <v>159</v>
      </c>
    </row>
    <row r="117" spans="1:1">
      <c r="A117" s="12">
        <v>161</v>
      </c>
    </row>
    <row r="118" spans="1:1">
      <c r="A118" s="12">
        <v>162</v>
      </c>
    </row>
    <row r="119" spans="1:1">
      <c r="A119" s="12">
        <v>163</v>
      </c>
    </row>
    <row r="120" spans="1:1">
      <c r="A120" s="12">
        <v>164</v>
      </c>
    </row>
    <row r="121" spans="1:1">
      <c r="A121" s="12">
        <v>167</v>
      </c>
    </row>
    <row r="122" spans="1:1">
      <c r="A122" s="12">
        <v>168</v>
      </c>
    </row>
    <row r="123" spans="1:1">
      <c r="A123" s="12">
        <v>169</v>
      </c>
    </row>
    <row r="124" spans="1:1">
      <c r="A124" s="12">
        <v>170</v>
      </c>
    </row>
    <row r="125" spans="1:1">
      <c r="A125" s="12">
        <v>171</v>
      </c>
    </row>
    <row r="126" spans="1:1">
      <c r="A126" s="12">
        <v>172</v>
      </c>
    </row>
    <row r="127" spans="1:1">
      <c r="A127" s="12">
        <v>174</v>
      </c>
    </row>
    <row r="128" spans="1:1">
      <c r="A128" s="12">
        <v>175</v>
      </c>
    </row>
    <row r="129" spans="1:1">
      <c r="A129" s="12">
        <v>176</v>
      </c>
    </row>
    <row r="130" spans="1:1">
      <c r="A130" s="12">
        <v>177</v>
      </c>
    </row>
    <row r="131" spans="1:1">
      <c r="A131" s="12">
        <v>180</v>
      </c>
    </row>
    <row r="132" spans="1:1">
      <c r="A132" s="12">
        <v>183</v>
      </c>
    </row>
    <row r="133" spans="1:1">
      <c r="A133" s="12">
        <v>184</v>
      </c>
    </row>
    <row r="134" spans="1:1">
      <c r="A134" s="12">
        <v>185</v>
      </c>
    </row>
    <row r="135" spans="1:1">
      <c r="A135" s="12">
        <v>186</v>
      </c>
    </row>
    <row r="136" spans="1:1">
      <c r="A136" s="12">
        <v>187</v>
      </c>
    </row>
    <row r="137" spans="1:1">
      <c r="A137" s="12">
        <v>191</v>
      </c>
    </row>
    <row r="138" spans="1:1">
      <c r="A138" s="12">
        <v>200</v>
      </c>
    </row>
    <row r="139" spans="1:1">
      <c r="A139" s="12">
        <v>210</v>
      </c>
    </row>
    <row r="140" spans="1:1">
      <c r="A140" s="12">
        <v>211</v>
      </c>
    </row>
    <row r="141" spans="1:1">
      <c r="A141" s="12">
        <v>212</v>
      </c>
    </row>
    <row r="142" spans="1:1">
      <c r="A142" s="12">
        <v>248</v>
      </c>
    </row>
    <row r="143" spans="1:1">
      <c r="A143" s="12">
        <v>249</v>
      </c>
    </row>
    <row r="144" spans="1:1">
      <c r="A144" s="12">
        <v>250</v>
      </c>
    </row>
    <row r="145" spans="1:1">
      <c r="A145" s="12">
        <v>251</v>
      </c>
    </row>
    <row r="146" spans="1:1">
      <c r="A146" s="12">
        <v>252</v>
      </c>
    </row>
    <row r="147" spans="1:1">
      <c r="A147" s="12">
        <v>254</v>
      </c>
    </row>
    <row r="148" spans="1:1">
      <c r="A148" s="12">
        <v>256</v>
      </c>
    </row>
    <row r="149" spans="1:1">
      <c r="A149" s="12">
        <v>257</v>
      </c>
    </row>
    <row r="151" spans="1:1">
      <c r="A151" s="21" t="s">
        <v>5</v>
      </c>
    </row>
  </sheetData>
  <mergeCells count="2">
    <mergeCell ref="K2:W2"/>
    <mergeCell ref="X2:AB2"/>
  </mergeCells>
  <phoneticPr fontId="0" type="noConversion"/>
  <printOptions gridLines="1"/>
  <pageMargins left="0.5" right="0.5" top="0.51" bottom="1" header="0.5" footer="0.5"/>
  <pageSetup paperSize="5" scale="43" fitToHeight="8" orientation="landscape" horizontalDpi="4294967292" verticalDpi="4294967292"/>
  <headerFooter alignWithMargins="0">
    <oddFooter xml:space="preserve">&amp;Lhttp://www.health.state.mn.us/divs/hpsc/dap/hccis/index.html
health.hccis@state.mn.us&amp;C&amp;P of &amp;N&amp;RHealth Care Cost Information System (HCCIS)
Minnesota Department of Health
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Admissions by Care Unit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